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A79696\Desktop\KONCA\Odpady przetarg 2022 -2025\"/>
    </mc:Choice>
  </mc:AlternateContent>
  <xr:revisionPtr revIDLastSave="0" documentId="13_ncr:1_{D401E4D7-ADD6-4B27-8238-24D7F6B6F12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definedNames>
    <definedName name="_Hlk120259959" localSheetId="0">Arkusz1!$H$14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5" i="1" l="1"/>
  <c r="H16" i="1"/>
  <c r="H17" i="1"/>
  <c r="H14" i="1"/>
  <c r="H7" i="1"/>
  <c r="H8" i="1"/>
  <c r="H9" i="1"/>
  <c r="H10" i="1"/>
  <c r="H11" i="1"/>
  <c r="H12" i="1"/>
  <c r="H6" i="1"/>
  <c r="H18" i="1" l="1"/>
  <c r="H13" i="1"/>
  <c r="H19" i="1" l="1"/>
</calcChain>
</file>

<file path=xl/sharedStrings.xml><?xml version="1.0" encoding="utf-8"?>
<sst xmlns="http://schemas.openxmlformats.org/spreadsheetml/2006/main" count="32" uniqueCount="29">
  <si>
    <t>Lp.</t>
  </si>
  <si>
    <t>Rodzaj odpadu</t>
  </si>
  <si>
    <t>Kod odpadu</t>
  </si>
  <si>
    <t>Oferta cenowa netto</t>
  </si>
  <si>
    <t>Podatek VAT</t>
  </si>
  <si>
    <t>Oferta cenowa brutto</t>
  </si>
  <si>
    <t>Wartość szacunkowa cenowa brutto</t>
  </si>
  <si>
    <t>Razem</t>
  </si>
  <si>
    <t>razem</t>
  </si>
  <si>
    <t xml:space="preserve">                       Załącznik nr 3</t>
  </si>
  <si>
    <t>Opakowania zawierające pozostałości substancji niebezpiecznych lub nimi zanieczyszczone</t>
  </si>
  <si>
    <t>150110*</t>
  </si>
  <si>
    <t>Sorbenty; materiały filtracyjne (w tym filtry olejowe nieujęte w innych grupach); tkaniny do wycierania (np. szmaty; ścierki) i ubrania ochronne zanieczyszczone substancjami niebezpiecznymi (np. PCB)</t>
  </si>
  <si>
    <t>150202*</t>
  </si>
  <si>
    <t>Chemikalia laboratoryjne i analityczne (np. odczynniki chemiczne) zawierające substancje niebezpieczne; w tym mieszaniny chemikaliów laboratoryjnych i analitycznych</t>
  </si>
  <si>
    <t>160506*</t>
  </si>
  <si>
    <t>Części ciała i organy oraz pojemniki na krew i konserwanty służące do jej przechowywania (z wyłączeniem 18 01 03)</t>
  </si>
  <si>
    <t>Inne odpady, które zawierają żywe drobnoustroje chorobotwórcze lub ich toksyny oraz inne formy zdolne do przeniesienia materiału genetycznego, o których wiadomo lub co do których istnieją wiarygodne podstawy do sądzenia, że wywołują choroby u ludzi i zwierząt  (np. zainfekowane pieluchomajtki, podpaski, podkłady), z wyłączeniem 180180* i 180182*</t>
  </si>
  <si>
    <t>180103*</t>
  </si>
  <si>
    <t>180102*</t>
  </si>
  <si>
    <t>Inne odpady niż wymienione w 18 01 03 (np. opatrunki z materiału lub gipsu; pościel; ubrania jednorazowe; pieluchy)</t>
  </si>
  <si>
    <t>Leki inne niż wymienione w 18 01 08*</t>
  </si>
  <si>
    <t xml:space="preserve">Pojemnik   30 litrowy </t>
  </si>
  <si>
    <t xml:space="preserve">Pojemnik   10 litrowy </t>
  </si>
  <si>
    <t>Pojemnik    2 litrowy</t>
  </si>
  <si>
    <t>Pojemnik   1 litrowy</t>
  </si>
  <si>
    <r>
      <t xml:space="preserve">                                                       </t>
    </r>
    <r>
      <rPr>
        <b/>
        <sz val="11"/>
        <color rgb="FF000000"/>
        <rFont val="Arial"/>
        <family val="2"/>
        <charset val="238"/>
      </rPr>
      <t xml:space="preserve">Formularz kalkulacji cenowej </t>
    </r>
  </si>
  <si>
    <t>Szacunkowa Ilość (KG /szt) na rok 2022/2025</t>
  </si>
  <si>
    <t>szt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</si>
</sst>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9"/>
      <color theme="1"/>
      <name val="Times New Roman"/>
      <family val="1"/>
      <charset val="238"/>
    </font>
    <font>
      <b/>
      <sz val="10"/>
      <color rgb="FF00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2" fontId="0" fillId="0" borderId="1" xfId="0" applyNumberFormat="1" applyBorder="1"/>
    <xf numFmtId="2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/>
    <xf numFmtId="0" fontId="0" fillId="0" borderId="1" xfId="0" applyBorder="1" applyAlignment="1">
      <alignment horizontal="center" vertical="center"/>
    </xf>
    <xf numFmtId="9" fontId="0" fillId="0" borderId="1" xfId="0" applyNumberFormat="1" applyBorder="1" applyAlignment="1">
      <alignment vertic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19"/>
  <sheetViews>
    <sheetView tabSelected="1" topLeftCell="A7" workbookViewId="0">
      <selection activeCell="I10" sqref="I10"/>
    </sheetView>
  </sheetViews>
  <sheetFormatPr defaultRowHeight="15" x14ac:dyDescent="0.25"/>
  <cols>
    <col min="1" max="1" width="4" customWidth="1"/>
    <col min="2" max="2" width="28.28515625" customWidth="1"/>
    <col min="3" max="3" width="8.28515625" customWidth="1"/>
    <col min="4" max="4" width="9.28515625" customWidth="1"/>
    <col min="5" max="5" width="7.5703125" customWidth="1"/>
    <col min="6" max="6" width="5.140625" customWidth="1"/>
    <col min="7" max="7" width="8.28515625" customWidth="1"/>
    <col min="8" max="8" width="10.7109375" customWidth="1"/>
  </cols>
  <sheetData>
    <row r="2" spans="1:8" x14ac:dyDescent="0.25">
      <c r="F2" t="s">
        <v>9</v>
      </c>
    </row>
    <row r="3" spans="1:8" x14ac:dyDescent="0.25">
      <c r="B3" t="s">
        <v>26</v>
      </c>
      <c r="C3" s="1"/>
      <c r="D3" s="1"/>
      <c r="E3" s="1"/>
    </row>
    <row r="5" spans="1:8" ht="75" customHeight="1" x14ac:dyDescent="0.25">
      <c r="A5" s="12" t="s">
        <v>0</v>
      </c>
      <c r="B5" s="12" t="s">
        <v>1</v>
      </c>
      <c r="C5" s="12" t="s">
        <v>2</v>
      </c>
      <c r="D5" s="12" t="s">
        <v>27</v>
      </c>
      <c r="E5" s="12" t="s">
        <v>3</v>
      </c>
      <c r="F5" s="12" t="s">
        <v>4</v>
      </c>
      <c r="G5" s="12" t="s">
        <v>5</v>
      </c>
      <c r="H5" s="12" t="s">
        <v>6</v>
      </c>
    </row>
    <row r="6" spans="1:8" ht="36.75" customHeight="1" x14ac:dyDescent="0.25">
      <c r="A6" s="8">
        <v>1</v>
      </c>
      <c r="B6" s="11" t="s">
        <v>10</v>
      </c>
      <c r="C6" s="8" t="s">
        <v>11</v>
      </c>
      <c r="D6" s="8">
        <v>1500</v>
      </c>
      <c r="E6" s="5"/>
      <c r="F6" s="9">
        <v>0.08</v>
      </c>
      <c r="G6" s="6"/>
      <c r="H6" s="2">
        <f>D6*G6</f>
        <v>0</v>
      </c>
    </row>
    <row r="7" spans="1:8" ht="73.5" customHeight="1" x14ac:dyDescent="0.25">
      <c r="A7" s="8">
        <v>2</v>
      </c>
      <c r="B7" s="11" t="s">
        <v>12</v>
      </c>
      <c r="C7" s="8" t="s">
        <v>13</v>
      </c>
      <c r="D7" s="8">
        <v>1600</v>
      </c>
      <c r="E7" s="5"/>
      <c r="F7" s="9">
        <v>0.08</v>
      </c>
      <c r="G7" s="6"/>
      <c r="H7" s="2">
        <f t="shared" ref="H7:H14" si="0">D7*G7</f>
        <v>0</v>
      </c>
    </row>
    <row r="8" spans="1:8" ht="61.5" customHeight="1" x14ac:dyDescent="0.25">
      <c r="A8" s="8">
        <v>3</v>
      </c>
      <c r="B8" s="13" t="s">
        <v>14</v>
      </c>
      <c r="C8" s="8" t="s">
        <v>15</v>
      </c>
      <c r="D8" s="8">
        <v>350</v>
      </c>
      <c r="E8" s="5"/>
      <c r="F8" s="9">
        <v>0.08</v>
      </c>
      <c r="G8" s="6"/>
      <c r="H8" s="2">
        <f t="shared" si="0"/>
        <v>0</v>
      </c>
    </row>
    <row r="9" spans="1:8" ht="49.5" customHeight="1" x14ac:dyDescent="0.25">
      <c r="A9" s="8">
        <v>4</v>
      </c>
      <c r="B9" s="11" t="s">
        <v>16</v>
      </c>
      <c r="C9" s="8" t="s">
        <v>19</v>
      </c>
      <c r="D9" s="8">
        <v>250</v>
      </c>
      <c r="E9" s="5"/>
      <c r="F9" s="9">
        <v>0.08</v>
      </c>
      <c r="G9" s="6"/>
      <c r="H9" s="2">
        <f t="shared" si="0"/>
        <v>0</v>
      </c>
    </row>
    <row r="10" spans="1:8" ht="123" customHeight="1" x14ac:dyDescent="0.25">
      <c r="A10" s="8">
        <v>5</v>
      </c>
      <c r="B10" s="11" t="s">
        <v>17</v>
      </c>
      <c r="C10" s="8" t="s">
        <v>18</v>
      </c>
      <c r="D10" s="8">
        <v>1100</v>
      </c>
      <c r="E10" s="5"/>
      <c r="F10" s="9">
        <v>0.08</v>
      </c>
      <c r="G10" s="6"/>
      <c r="H10" s="2">
        <f t="shared" si="0"/>
        <v>0</v>
      </c>
    </row>
    <row r="11" spans="1:8" ht="39.75" customHeight="1" x14ac:dyDescent="0.25">
      <c r="A11" s="8">
        <v>6</v>
      </c>
      <c r="B11" s="11" t="s">
        <v>20</v>
      </c>
      <c r="C11" s="3">
        <v>180104</v>
      </c>
      <c r="D11" s="3">
        <v>300</v>
      </c>
      <c r="E11" s="5"/>
      <c r="F11" s="9">
        <v>0.08</v>
      </c>
      <c r="G11" s="6"/>
      <c r="H11" s="2">
        <f t="shared" si="0"/>
        <v>0</v>
      </c>
    </row>
    <row r="12" spans="1:8" ht="21.75" customHeight="1" x14ac:dyDescent="0.25">
      <c r="A12" s="8">
        <v>7</v>
      </c>
      <c r="B12" s="14" t="s">
        <v>21</v>
      </c>
      <c r="C12" s="3">
        <v>180109</v>
      </c>
      <c r="D12" s="3">
        <v>200</v>
      </c>
      <c r="E12" s="5"/>
      <c r="F12" s="9">
        <v>0.08</v>
      </c>
      <c r="G12" s="6"/>
      <c r="H12" s="2">
        <f t="shared" si="0"/>
        <v>0</v>
      </c>
    </row>
    <row r="13" spans="1:8" x14ac:dyDescent="0.25">
      <c r="F13" s="10"/>
      <c r="G13" t="s">
        <v>7</v>
      </c>
      <c r="H13" s="6">
        <f>SUM(H6+H7+H8+H9+H10+H11+H12)</f>
        <v>0</v>
      </c>
    </row>
    <row r="14" spans="1:8" ht="18" customHeight="1" x14ac:dyDescent="0.25">
      <c r="A14" s="3">
        <v>1</v>
      </c>
      <c r="B14" s="7" t="s">
        <v>22</v>
      </c>
      <c r="C14" s="3" t="s">
        <v>28</v>
      </c>
      <c r="D14" s="3">
        <v>350</v>
      </c>
      <c r="E14" s="5"/>
      <c r="F14" s="9">
        <v>0.23</v>
      </c>
      <c r="G14" s="6"/>
      <c r="H14" s="2">
        <f>D14*G14</f>
        <v>0</v>
      </c>
    </row>
    <row r="15" spans="1:8" ht="23.25" customHeight="1" x14ac:dyDescent="0.25">
      <c r="A15" s="3">
        <v>2</v>
      </c>
      <c r="B15" s="7" t="s">
        <v>23</v>
      </c>
      <c r="C15" s="3" t="s">
        <v>28</v>
      </c>
      <c r="D15" s="3">
        <v>70</v>
      </c>
      <c r="E15" s="5"/>
      <c r="F15" s="9">
        <v>0.23</v>
      </c>
      <c r="G15" s="6"/>
      <c r="H15" s="2">
        <f t="shared" ref="H15:H17" si="1">D15*G15</f>
        <v>0</v>
      </c>
    </row>
    <row r="16" spans="1:8" ht="23.25" customHeight="1" x14ac:dyDescent="0.25">
      <c r="A16" s="3">
        <v>3</v>
      </c>
      <c r="B16" s="7" t="s">
        <v>24</v>
      </c>
      <c r="C16" s="3" t="s">
        <v>28</v>
      </c>
      <c r="D16" s="3">
        <v>350</v>
      </c>
      <c r="E16" s="5"/>
      <c r="F16" s="9">
        <v>0.23</v>
      </c>
      <c r="G16" s="6"/>
      <c r="H16" s="2">
        <f t="shared" si="1"/>
        <v>0</v>
      </c>
    </row>
    <row r="17" spans="1:8" ht="21" customHeight="1" x14ac:dyDescent="0.25">
      <c r="A17" s="3">
        <v>4</v>
      </c>
      <c r="B17" s="7" t="s">
        <v>25</v>
      </c>
      <c r="C17" s="3" t="s">
        <v>28</v>
      </c>
      <c r="D17" s="3">
        <v>50</v>
      </c>
      <c r="E17" s="5"/>
      <c r="F17" s="9">
        <v>0.23</v>
      </c>
      <c r="G17" s="6"/>
      <c r="H17" s="2">
        <f t="shared" si="1"/>
        <v>0</v>
      </c>
    </row>
    <row r="18" spans="1:8" x14ac:dyDescent="0.25">
      <c r="A18" s="3">
        <v>5</v>
      </c>
      <c r="B18" s="7"/>
      <c r="C18" s="3"/>
      <c r="D18" s="4"/>
      <c r="E18" s="4"/>
      <c r="F18" s="4"/>
      <c r="G18" s="6" t="s">
        <v>8</v>
      </c>
      <c r="H18" s="6">
        <f>SUM(H14+H15+H16+H17)</f>
        <v>0</v>
      </c>
    </row>
    <row r="19" spans="1:8" x14ac:dyDescent="0.25">
      <c r="A19" s="3">
        <v>6</v>
      </c>
      <c r="B19" s="7"/>
      <c r="C19" s="3"/>
      <c r="D19" s="4"/>
      <c r="E19" s="4"/>
      <c r="F19" s="4"/>
      <c r="G19" s="6"/>
      <c r="H19" s="6">
        <f>SUM(H18+H13)</f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Arkusz1!_Hlk120259959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Dorota Puczko</dc:creator>
  <cp:lastModifiedBy>Dorota Puczko</cp:lastModifiedBy>
  <cp:lastPrinted>2022-11-25T11:41:27Z</cp:lastPrinted>
  <dcterms:created xsi:type="dcterms:W3CDTF">2015-06-05T18:19:34Z</dcterms:created>
  <dcterms:modified xsi:type="dcterms:W3CDTF">2022-11-25T11:42:29Z</dcterms:modified>
</cp:coreProperties>
</file>